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itoraggio" state="visible" r:id="rId4"/>
    <sheet sheetId="2" name="Per categoria" state="visible" r:id="rId5"/>
  </sheets>
  <calcPr calcId="171027" fullCalcOnLoad="1"/>
</workbook>
</file>

<file path=xl/sharedStrings.xml><?xml version="1.0" encoding="utf-8"?>
<sst xmlns="http://schemas.openxmlformats.org/spreadsheetml/2006/main" count="48" uniqueCount="30">
  <si>
    <t>Arcodia S.r.l. — Ingegneria Naturalistica e Consolidamento</t>
  </si>
  <si>
    <t>Contrada Sotto Rocca · 94017 Regalbuto (EN) · P.IVA 01063740862 · Tel. +39 388 455 9304 · arcodiasrl@alice.it · arcodiasrl.com</t>
  </si>
  <si>
    <t>Documento</t>
  </si>
  <si>
    <t>Monitoraggio finanziario al 04/11/2026</t>
  </si>
  <si>
    <t>Codice</t>
  </si>
  <si>
    <t>Cantiere</t>
  </si>
  <si>
    <t>Committente</t>
  </si>
  <si>
    <t>Stato</t>
  </si>
  <si>
    <t>Budget computo</t>
  </si>
  <si>
    <t>Speso</t>
  </si>
  <si>
    <t>Scostamento</t>
  </si>
  <si>
    <t>% speso</t>
  </si>
  <si>
    <t>Certificato SAL</t>
  </si>
  <si>
    <t>Avanz. finanziario</t>
  </si>
  <si>
    <t>Ultimo SAL</t>
  </si>
  <si>
    <t>ARC-2026-001</t>
  </si>
  <si>
    <t>REGALBUTO</t>
  </si>
  <si>
    <t>In corso</t>
  </si>
  <si>
    <t>—</t>
  </si>
  <si>
    <t/>
  </si>
  <si>
    <t>Totale</t>
  </si>
  <si>
    <t>Budget e speso per categoria di costo</t>
  </si>
  <si>
    <t>Categoria</t>
  </si>
  <si>
    <t>Budget</t>
  </si>
  <si>
    <t>ARC-2026-001 · REGALBUTO</t>
  </si>
  <si>
    <t>Materiali</t>
  </si>
  <si>
    <t>In linea</t>
  </si>
  <si>
    <t>Manodopera</t>
  </si>
  <si>
    <t>Subappalti</t>
  </si>
  <si>
    <t>Noleggi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</si>
</sst>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;-#,##0.00 &quot;€&quot;"/>
    <numFmt numFmtId="165" formatCode="0.0%"/>
  </numFmts>
  <fonts count="7" x14ac:knownFonts="1">
    <font>
      <color theme="1"/>
      <family val="2"/>
      <scheme val="minor"/>
      <sz val="11"/>
      <name val="Calibri"/>
    </font>
    <font>
      <b/>
      <color rgb="FF0F1B2E"/>
      <sz val="10"/>
    </font>
    <font>
      <color rgb="FF64748B"/>
      <sz val="9"/>
    </font>
    <font>
      <b/>
      <color rgb="FF64748B"/>
      <sz val="9"/>
    </font>
    <font>
      <b/>
      <sz val="10"/>
    </font>
    <font>
      <b/>
      <color rgb="FFFFFFFF"/>
      <sz val="9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F08C0A"/>
      </patternFill>
    </fill>
    <fill>
      <patternFill patternType="solid">
        <fgColor rgb="FF0F1B2E"/>
      </patternFill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3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/>
    <xf numFmtId="165" fontId="0" fillId="0" borderId="0" xfId="0" applyNumberFormat="1"/>
    <xf numFmtId="0" fontId="6" fillId="4" borderId="0" xfId="0" applyFont="1" applyFill="1"/>
    <xf numFmtId="0" fontId="6" fillId="4" borderId="0" xfId="0" applyFont="1" applyFill="1" applyAlignment="1">
      <alignment vertical="top" wrapText="1"/>
    </xf>
    <xf numFmtId="164" fontId="6" fillId="4" borderId="0" xfId="0" applyNumberFormat="1" applyFont="1" applyFill="1"/>
    <xf numFmtId="165" fontId="6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39000</xdr:rowOff>
    </xdr:from>
    <xdr:ext cx="161925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39000</xdr:rowOff>
    </xdr:from>
    <xdr:ext cx="161925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34" customWidth="1"/>
    <col min="3" max="3" width="24" customWidth="1"/>
    <col min="4" max="4" width="15" customWidth="1"/>
    <col min="5" max="5" width="16" customWidth="1"/>
    <col min="6" max="7" width="15" customWidth="1"/>
    <col min="8" max="8" width="10" customWidth="1"/>
    <col min="9" max="9" width="16" customWidth="1"/>
    <col min="10" max="10" width="13" customWidth="1"/>
    <col min="11" max="11" width="11" customWidth="1"/>
  </cols>
  <sheetData>
    <row r="1" ht="26" customHeight="1" x14ac:dyDescent="0.25"/>
    <row r="2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4" customHeight="1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2</v>
      </c>
      <c r="B6" s="5" t="s">
        <v>3</v>
      </c>
      <c r="C6" s="5"/>
      <c r="D6" s="5"/>
      <c r="E6" s="5"/>
      <c r="F6" s="5"/>
      <c r="G6" s="5"/>
      <c r="H6" s="5"/>
      <c r="I6" s="5"/>
      <c r="J6" s="5"/>
      <c r="K6" s="5"/>
    </row>
    <row r="8" ht="22" customHeight="1" spans="1:11" s="6" customFormat="1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  <c r="K8" s="6" t="s">
        <v>14</v>
      </c>
    </row>
    <row r="9" spans="1:11" x14ac:dyDescent="0.25">
      <c r="A9" t="s">
        <v>15</v>
      </c>
      <c r="B9" s="7" t="s">
        <v>16</v>
      </c>
      <c r="C9" t="s">
        <v>16</v>
      </c>
      <c r="D9" t="s">
        <v>17</v>
      </c>
      <c r="E9" s="8">
        <v>1112550.23</v>
      </c>
      <c r="F9" s="8">
        <v>0</v>
      </c>
      <c r="G9" s="8">
        <f>E9-F9</f>
      </c>
      <c r="H9" s="9">
        <f>IF(E9=0,"",F9/E9)</f>
      </c>
      <c r="I9" s="8">
        <v>0</v>
      </c>
      <c r="J9" s="9">
        <v>0</v>
      </c>
      <c r="K9" t="s">
        <v>18</v>
      </c>
    </row>
    <row r="10" spans="1:11" x14ac:dyDescent="0.25">
      <c r="A10" s="10" t="s">
        <v>19</v>
      </c>
      <c r="B10" s="11" t="s">
        <v>20</v>
      </c>
      <c r="C10" s="10" t="s">
        <v>19</v>
      </c>
      <c r="D10" s="10" t="s">
        <v>19</v>
      </c>
      <c r="E10" s="12">
        <f>SUM(E9:E9)</f>
      </c>
      <c r="F10" s="12">
        <f>SUM(F9:F9)</f>
      </c>
      <c r="G10" s="12">
        <f>SUM(G9:G9)</f>
      </c>
      <c r="H10" s="13">
        <f>IF(E10=0,"",F10/E10)</f>
      </c>
      <c r="I10" s="12">
        <f>SUM(I9:I9)</f>
      </c>
      <c r="J10" s="13" t="s">
        <v>19</v>
      </c>
      <c r="K10" s="10" t="s">
        <v>19</v>
      </c>
    </row>
  </sheetData>
  <mergeCells count="3">
    <mergeCell ref="A2:K2"/>
    <mergeCell ref="A3:K3"/>
    <mergeCell ref="B6:K6"/>
  </mergeCells>
  <pageMargins left="0.5" right="0.5" top="0.6" bottom="0.6" header="0.3" footer="0.3"/>
  <pageSetup paperSize="9" orientation="landscape" horizontalDpi="4294967295" verticalDpi="4294967295" scale="100" fitToWidth="1" fitToHeight="0"/>
  <headerFooter>
    <oddFooter>&amp;LArcodia S.r.l. — Monitoraggio finanze 04/11/2026&amp;RPagina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4" width="16" customWidth="1"/>
    <col min="5" max="5" width="10" customWidth="1"/>
    <col min="6" max="6" width="16" customWidth="1"/>
  </cols>
  <sheetData>
    <row r="1" ht="26" customHeight="1" x14ac:dyDescent="0.25"/>
    <row r="2" spans="1:6" x14ac:dyDescent="0.25">
      <c r="A2" s="1" t="s">
        <v>0</v>
      </c>
      <c r="B2" s="1"/>
      <c r="C2" s="1"/>
      <c r="D2" s="1"/>
      <c r="E2" s="1"/>
      <c r="F2" s="1"/>
    </row>
    <row r="3" spans="1:6" x14ac:dyDescent="0.25">
      <c r="A3" s="2" t="s">
        <v>1</v>
      </c>
      <c r="B3" s="2"/>
      <c r="C3" s="2"/>
      <c r="D3" s="2"/>
      <c r="E3" s="2"/>
      <c r="F3" s="2"/>
    </row>
    <row r="4" ht="4" customHeight="1" spans="1:6" x14ac:dyDescent="0.25">
      <c r="A4" s="3"/>
      <c r="B4" s="3"/>
      <c r="C4" s="3"/>
      <c r="D4" s="3"/>
      <c r="E4" s="3"/>
      <c r="F4" s="3"/>
    </row>
    <row r="6" spans="1:6" x14ac:dyDescent="0.25">
      <c r="A6" s="4" t="s">
        <v>2</v>
      </c>
      <c r="B6" s="5" t="s">
        <v>21</v>
      </c>
      <c r="C6" s="5"/>
      <c r="D6" s="5"/>
      <c r="E6" s="5"/>
      <c r="F6" s="5"/>
    </row>
    <row r="8" ht="22" customHeight="1" spans="1:6" s="6" customFormat="1" x14ac:dyDescent="0.25">
      <c r="A8" s="6" t="s">
        <v>5</v>
      </c>
      <c r="B8" s="6" t="s">
        <v>22</v>
      </c>
      <c r="C8" s="6" t="s">
        <v>23</v>
      </c>
      <c r="D8" s="6" t="s">
        <v>9</v>
      </c>
      <c r="E8" s="6" t="s">
        <v>11</v>
      </c>
      <c r="F8" s="6" t="s">
        <v>7</v>
      </c>
    </row>
    <row r="9" spans="1:6" x14ac:dyDescent="0.25">
      <c r="A9" t="s">
        <v>24</v>
      </c>
      <c r="B9" t="s">
        <v>25</v>
      </c>
      <c r="C9" s="8">
        <v>1112550.23</v>
      </c>
      <c r="D9" s="8">
        <v>0</v>
      </c>
      <c r="E9" s="9">
        <v>0</v>
      </c>
      <c r="F9" t="s">
        <v>26</v>
      </c>
    </row>
    <row r="10" spans="1:6" x14ac:dyDescent="0.25">
      <c r="A10" t="s">
        <v>24</v>
      </c>
      <c r="B10" t="s">
        <v>27</v>
      </c>
      <c r="C10" s="8">
        <v>0</v>
      </c>
      <c r="D10" s="8">
        <v>0</v>
      </c>
      <c r="E10" s="9"/>
      <c r="F10" t="s">
        <v>26</v>
      </c>
    </row>
    <row r="11" spans="1:6" x14ac:dyDescent="0.25">
      <c r="A11" t="s">
        <v>24</v>
      </c>
      <c r="B11" t="s">
        <v>28</v>
      </c>
      <c r="C11" s="8">
        <v>0</v>
      </c>
      <c r="D11" s="8">
        <v>0</v>
      </c>
      <c r="E11" s="9"/>
      <c r="F11" t="s">
        <v>26</v>
      </c>
    </row>
    <row r="12" spans="1:6" x14ac:dyDescent="0.25">
      <c r="A12" t="s">
        <v>24</v>
      </c>
      <c r="B12" t="s">
        <v>29</v>
      </c>
      <c r="C12" s="8">
        <v>0</v>
      </c>
      <c r="D12" s="8">
        <v>0</v>
      </c>
      <c r="E12" s="9"/>
      <c r="F12" t="s">
        <v>26</v>
      </c>
    </row>
  </sheetData>
  <autoFilter ref="A8:F8"/>
  <mergeCells count="3">
    <mergeCell ref="A2:F2"/>
    <mergeCell ref="A3:F3"/>
    <mergeCell ref="B6:F6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&amp;LArcodia S.r.l. — Monitoraggio finanze 04/11/2026&amp;RPagina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Monitoraggio</vt:lpstr>
      <vt:lpstr>Per categoria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Arcodia S.r.l.</dc:creator>
  <dc:title/>
  <dc:subject/>
  <dc:description/>
  <cp:keywords/>
  <cp:category/>
  <cp:lastModifiedBy>Unknown</cp:lastModifiedBy>
  <dcterms:created xsi:type="dcterms:W3CDTF">2026-11-04T16:31:41Z</dcterms:created>
  <dcterms:modified xsi:type="dcterms:W3CDTF">2026-11-04T16:31:41Z</dcterms:modified>
</cp:coreProperties>
</file>